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Schütz\Desktop\"/>
    </mc:Choice>
  </mc:AlternateContent>
  <xr:revisionPtr revIDLastSave="0" documentId="8_{D62FF775-B47B-4FBC-A4B8-E2339095CE7B}" xr6:coauthVersionLast="47" xr6:coauthVersionMax="47" xr10:uidLastSave="{00000000-0000-0000-0000-000000000000}"/>
  <bookViews>
    <workbookView xWindow="510" yWindow="1500" windowWidth="27000" windowHeight="15900" xr2:uid="{69E05393-450D-482D-AC81-B436361081F6}"/>
  </bookViews>
  <sheets>
    <sheet name="NaOH" sheetId="2" r:id="rId1"/>
    <sheet name="HCl" sheetId="1" r:id="rId2"/>
    <sheet name="Kalk" sheetId="3" r:id="rId3"/>
    <sheet name="NH4OH - Harnstoff" sheetId="4" r:id="rId4"/>
    <sheet name="H2O2" sheetId="5" r:id="rId5"/>
    <sheet name="AKohle Adsorbens" sheetId="6" r:id="rId6"/>
    <sheet name="ABA Reagenzien" sheetId="8" r:id="rId7"/>
    <sheet name="Tabelle7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2" i="1" l="1"/>
  <c r="B2" i="8" s="1"/>
  <c r="B2" i="5"/>
  <c r="B2" i="3" l="1"/>
  <c r="B2" i="4"/>
  <c r="B2" i="6"/>
</calcChain>
</file>

<file path=xl/sharedStrings.xml><?xml version="1.0" encoding="utf-8"?>
<sst xmlns="http://schemas.openxmlformats.org/spreadsheetml/2006/main" count="364" uniqueCount="110">
  <si>
    <t>Lieferanten Betriebsmittel KVA</t>
  </si>
  <si>
    <t>Stand</t>
  </si>
  <si>
    <t>NaOH</t>
  </si>
  <si>
    <t>Name</t>
  </si>
  <si>
    <t>Adresse</t>
  </si>
  <si>
    <t>homepage</t>
  </si>
  <si>
    <t>Telefon</t>
  </si>
  <si>
    <t>Brenntag</t>
  </si>
  <si>
    <t>Impag</t>
  </si>
  <si>
    <t>Lobeck</t>
  </si>
  <si>
    <t>Elsässerstrasse 229 - 245 </t>
  </si>
  <si>
    <t>4056 Basel</t>
  </si>
  <si>
    <t>www.brenntag.com/de-ch/</t>
  </si>
  <si>
    <t>CaO/Ca(OH)2</t>
  </si>
  <si>
    <t>HCl 32%</t>
  </si>
  <si>
    <t>H2O2 Wasserstoffperoxyd</t>
  </si>
  <si>
    <t>Kalkfabrik Netstal</t>
  </si>
  <si>
    <t>Hauri KG (D)</t>
  </si>
  <si>
    <t>Rahmen Pascal</t>
  </si>
  <si>
    <t>Arxada</t>
  </si>
  <si>
    <t>Kontaktperson</t>
  </si>
  <si>
    <t>E-Mail-Adresse</t>
  </si>
  <si>
    <t>pascal.rahmen@arxada.com</t>
  </si>
  <si>
    <t>www.thommen-furler.ch</t>
  </si>
  <si>
    <t>Industriestrasse 10</t>
  </si>
  <si>
    <t>3295 Rüti b. Büren</t>
  </si>
  <si>
    <t>Thommen-Furler (Hauptsitz)</t>
  </si>
  <si>
    <t>info(at)thommen-furler.ch</t>
  </si>
  <si>
    <t>058 344 80 00</t>
  </si>
  <si>
    <t>032 352 08 00 (d) / 032  967 87 07 (fr)</t>
  </si>
  <si>
    <t>www.impag.ch</t>
  </si>
  <si>
    <t>Räffelstrasse 12</t>
  </si>
  <si>
    <t>8045 Zürich</t>
  </si>
  <si>
    <t>043 499 25 00</t>
  </si>
  <si>
    <t>www.lobeck.ch</t>
  </si>
  <si>
    <t>Sodi Industriepark, Zürcherstrasse 42</t>
  </si>
  <si>
    <t>071 313 50 50</t>
  </si>
  <si>
    <t>5330 Bad Zurzach</t>
  </si>
  <si>
    <t>info@lobeck.ch</t>
  </si>
  <si>
    <t>www.arxada.com/en.html</t>
  </si>
  <si>
    <t>www.brenntag.com</t>
  </si>
  <si>
    <t>Solvay</t>
  </si>
  <si>
    <t>Tessenderlo Schweiz AG</t>
  </si>
  <si>
    <t>Novasol S.A.</t>
  </si>
  <si>
    <t>BWT Aqua AG</t>
  </si>
  <si>
    <t>Betriebsmittel ABA (Fällung, Flockung)</t>
  </si>
  <si>
    <t>Münchensteinerstr. 38</t>
  </si>
  <si>
    <t>4002 Basel ‏‏‎</t>
  </si>
  <si>
    <t>061 316 82 58</t>
  </si>
  <si>
    <t>www.kfn.ch</t>
  </si>
  <si>
    <t>Oberlanggüetli</t>
  </si>
  <si>
    <t>8754 Netstal</t>
  </si>
  <si>
    <t>0800 345 134</t>
  </si>
  <si>
    <t>info@thommen-furler.ch</t>
  </si>
  <si>
    <t>info@kfn.ch</t>
  </si>
  <si>
    <t>Bergstraße 114</t>
  </si>
  <si>
    <t>D-79268 Bötzingen</t>
  </si>
  <si>
    <t>info@hauri.de</t>
  </si>
  <si>
    <t>0049 7663 93 90-0</t>
  </si>
  <si>
    <t>http://www.hauri.de/de</t>
  </si>
  <si>
    <t>info@impag.ch</t>
  </si>
  <si>
    <t>NH4OH Ammoniakwasser oder  Harnstoff</t>
  </si>
  <si>
    <t>www.bwt.com/</t>
  </si>
  <si>
    <t>sales@novasolchemicals.com</t>
  </si>
  <si>
    <t>https://novasolchemicals.com/</t>
  </si>
  <si>
    <t>0049 211 7599 0413</t>
  </si>
  <si>
    <t xml:space="preserve">BE 1950 Kraainem </t>
  </si>
  <si>
    <t>Mechelsesteenweg 455</t>
  </si>
  <si>
    <t xml:space="preserve">Hauptstrasse 192 </t>
  </si>
  <si>
    <t>4147 Aesch</t>
  </si>
  <si>
    <t>061 755 88 99</t>
  </si>
  <si>
    <t>Ostzelg 340</t>
  </si>
  <si>
    <t>5332 Rekingen</t>
  </si>
  <si>
    <t>056 249 09 69</t>
  </si>
  <si>
    <t>Platret</t>
  </si>
  <si>
    <t>www.platret.com</t>
  </si>
  <si>
    <t>F -74100 Ville-la-Grand</t>
  </si>
  <si>
    <t>27 Rue de Montréal</t>
  </si>
  <si>
    <t>platret@platret.com</t>
  </si>
  <si>
    <t>0033 4 50 87 82 82</t>
  </si>
  <si>
    <t>www.jerome.ch</t>
  </si>
  <si>
    <t>Jerome SA</t>
  </si>
  <si>
    <t>1214 Vernier</t>
  </si>
  <si>
    <t>chemin de la Croisette 5</t>
  </si>
  <si>
    <t>022 341 26 00</t>
  </si>
  <si>
    <t>info@jerome.ch</t>
  </si>
  <si>
    <t>www.kuhlmann-europe.com</t>
  </si>
  <si>
    <t>Kuhlmann Europe / Tessenderlo Group</t>
  </si>
  <si>
    <t>H2O Facilities</t>
  </si>
  <si>
    <t>avenue des Grandes Communes 8</t>
  </si>
  <si>
    <t>1213 Petit Lancy</t>
  </si>
  <si>
    <t>022 879 95 00</t>
  </si>
  <si>
    <t>info@h2o-f.ch</t>
  </si>
  <si>
    <t>www.h2o-f.ch</t>
  </si>
  <si>
    <t>https://www.solvay.com/en/chemical-categories</t>
  </si>
  <si>
    <t>Xantener Strasse 237</t>
  </si>
  <si>
    <t>D-47495 Rheinberg</t>
  </si>
  <si>
    <t>www.csc-jaekle.de/en/products/industry-chemicals/</t>
  </si>
  <si>
    <t>CSC JÄKLECHEMIE</t>
  </si>
  <si>
    <t>Matthiasstraße 10-12</t>
  </si>
  <si>
    <t>D-90431 Nürnberg</t>
  </si>
  <si>
    <t>0049 911 32 646 - 0</t>
  </si>
  <si>
    <t>0049 2843 730</t>
  </si>
  <si>
    <t>info@csc-jaekle.de</t>
  </si>
  <si>
    <t>Aktivkohle / Adsorbens</t>
  </si>
  <si>
    <t>6, Rue André Viellard</t>
  </si>
  <si>
    <t>Beauseigneur SAS</t>
  </si>
  <si>
    <t>F-90140 Froidefontaine</t>
  </si>
  <si>
    <t>0033. (0) 3.84.36.41.36</t>
  </si>
  <si>
    <t>https://www.beauseigneur.com/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</si>
</sst>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7">
    <xf numFmtId="0" fontId="0" fillId="0" borderId="0" xfId="0"/>
    <xf numFmtId="14" fontId="0" fillId="0" borderId="0" xfId="0" applyNumberFormat="1"/>
    <xf numFmtId="0" fontId="2" fillId="0" borderId="0" xfId="0" applyFont="1"/>
    <xf numFmtId="0" fontId="4" fillId="0" borderId="0" xfId="0" applyFont="1"/>
    <xf numFmtId="0" fontId="5" fillId="0" borderId="1" xfId="0" applyFont="1" applyBorder="1"/>
    <xf numFmtId="0" fontId="0" fillId="0" borderId="1" xfId="0" applyBorder="1" applyAlignment="1">
      <alignment vertical="center"/>
    </xf>
    <xf numFmtId="0" fontId="3" fillId="0" borderId="1" xfId="1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/>
    </xf>
    <xf numFmtId="0" fontId="3" fillId="0" borderId="6" xfId="1" applyBorder="1" applyAlignment="1">
      <alignment vertical="center"/>
    </xf>
    <xf numFmtId="0" fontId="3" fillId="0" borderId="3" xfId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4" xfId="1" applyBorder="1" applyAlignment="1">
      <alignment vertical="center"/>
    </xf>
    <xf numFmtId="0" fontId="0" fillId="2" borderId="0" xfId="0" applyFill="1"/>
    <xf numFmtId="0" fontId="0" fillId="0" borderId="0" xfId="0" applyAlignment="1">
      <alignment vertical="center"/>
    </xf>
    <xf numFmtId="0" fontId="1" fillId="0" borderId="0" xfId="0" applyFont="1"/>
    <xf numFmtId="0" fontId="0" fillId="0" borderId="0" xfId="0" applyAlignment="1">
      <alignment wrapText="1"/>
    </xf>
    <xf numFmtId="0" fontId="5" fillId="0" borderId="1" xfId="0" applyFont="1" applyBorder="1" applyAlignment="1">
      <alignment wrapText="1"/>
    </xf>
    <xf numFmtId="0" fontId="3" fillId="0" borderId="1" xfId="1" applyBorder="1" applyAlignment="1">
      <alignment vertical="center" wrapText="1"/>
    </xf>
    <xf numFmtId="0" fontId="3" fillId="0" borderId="3" xfId="1" applyBorder="1" applyAlignment="1">
      <alignment vertical="center" wrapText="1"/>
    </xf>
    <xf numFmtId="0" fontId="3" fillId="0" borderId="0" xfId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6" fillId="3" borderId="0" xfId="0" applyFont="1" applyFill="1"/>
    <xf numFmtId="0" fontId="1" fillId="2" borderId="2" xfId="0" applyFont="1" applyFill="1" applyBorder="1" applyAlignment="1">
      <alignment vertical="center"/>
    </xf>
    <xf numFmtId="0" fontId="4" fillId="3" borderId="0" xfId="0" applyFont="1" applyFill="1"/>
    <xf numFmtId="0" fontId="0" fillId="3" borderId="0" xfId="0" applyFill="1"/>
  </cellXfs>
  <cellStyles count="2"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http://www.csc-jaekle.de/en/products/industry-chemicals/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s://www.beauseigneur.com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platret@platret.com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http://www.platret.com/" TargetMode="External"/><Relationship Id="rId12" Type="http://schemas.openxmlformats.org/officeDocument/2006/relationships/printerSettings" Target="../printerSettings/printerSettings2.bin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https://www.beauseigneur.com/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mailto: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://www.csc-jaekle.de/en/products/industry-chemicals/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thommen-furler.ch" TargetMode="External"/><Relationship Id="rId13" Type="http://schemas.openxmlformats.org/officeDocument/2006/relationships/hyperlink" Target="mailto:info@jerome.ch" TargetMode="External"/><Relationship Id="rId3" Type="http://schemas.openxmlformats.org/officeDocument/2006/relationships/hyperlink" Target="tel:0041713135050" TargetMode="External"/><Relationship Id="rId7" Type="http://schemas.openxmlformats.org/officeDocument/2006/relationships/hyperlink" Target="http://www.thommen-furler.ch/" TargetMode="External"/><Relationship Id="rId12" Type="http://schemas.openxmlformats.org/officeDocument/2006/relationships/hyperlink" Target="mailto:info@impag.ch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tel:+41(0)58%20344%2080%2000" TargetMode="External"/><Relationship Id="rId16" Type="http://schemas.openxmlformats.org/officeDocument/2006/relationships/hyperlink" Target="https://www.beauseigneur.com/" TargetMode="External"/><Relationship Id="rId1" Type="http://schemas.openxmlformats.org/officeDocument/2006/relationships/hyperlink" Target="http://www.brenntag.com/" TargetMode="External"/><Relationship Id="rId6" Type="http://schemas.openxmlformats.org/officeDocument/2006/relationships/hyperlink" Target="http://www.lobeck.ch/" TargetMode="External"/><Relationship Id="rId11" Type="http://schemas.openxmlformats.org/officeDocument/2006/relationships/hyperlink" Target="mailto:info@hauri.de" TargetMode="External"/><Relationship Id="rId5" Type="http://schemas.openxmlformats.org/officeDocument/2006/relationships/hyperlink" Target="http://www.impag.ch/" TargetMode="External"/><Relationship Id="rId15" Type="http://schemas.openxmlformats.org/officeDocument/2006/relationships/hyperlink" Target="mailto:" TargetMode="External"/><Relationship Id="rId10" Type="http://schemas.openxmlformats.org/officeDocument/2006/relationships/hyperlink" Target="mailto:info@kfn.ch" TargetMode="External"/><Relationship Id="rId4" Type="http://schemas.openxmlformats.org/officeDocument/2006/relationships/hyperlink" Target="mailto:info@lobeck.ch" TargetMode="External"/><Relationship Id="rId9" Type="http://schemas.openxmlformats.org/officeDocument/2006/relationships/hyperlink" Target="http://www.kfn.ch/" TargetMode="External"/><Relationship Id="rId14" Type="http://schemas.openxmlformats.org/officeDocument/2006/relationships/hyperlink" Target="http://www.csc-jaekle.de/en/products/industry-chemicals/" TargetMode="Externa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www.impag.ch/" TargetMode="External"/><Relationship Id="rId13" Type="http://schemas.openxmlformats.org/officeDocument/2006/relationships/hyperlink" Target="https://www.beauseigneur.com/" TargetMode="External"/><Relationship Id="rId3" Type="http://schemas.openxmlformats.org/officeDocument/2006/relationships/hyperlink" Target="tel:0041713135050" TargetMode="External"/><Relationship Id="rId7" Type="http://schemas.openxmlformats.org/officeDocument/2006/relationships/hyperlink" Target="http://www.arxada.com/en.html" TargetMode="External"/><Relationship Id="rId12" Type="http://schemas.openxmlformats.org/officeDocument/2006/relationships/hyperlink" Target="mailto: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" TargetMode="External"/><Relationship Id="rId6" Type="http://schemas.openxmlformats.org/officeDocument/2006/relationships/hyperlink" Target="javascript:linkTo_UnCryptMailto(%27kygjrm8gldmYrfmkkcl%2Bdspjcp%2Caf%27);" TargetMode="External"/><Relationship Id="rId11" Type="http://schemas.openxmlformats.org/officeDocument/2006/relationships/hyperlink" Target="http://www.csc-jaekle.de/en/products/industry-chemicals/" TargetMode="External"/><Relationship Id="rId5" Type="http://schemas.openxmlformats.org/officeDocument/2006/relationships/hyperlink" Target="http://www.thommen-furler.ch/" TargetMode="External"/><Relationship Id="rId10" Type="http://schemas.openxmlformats.org/officeDocument/2006/relationships/hyperlink" Target="mailto:platret@platret.com" TargetMode="External"/><Relationship Id="rId4" Type="http://schemas.openxmlformats.org/officeDocument/2006/relationships/hyperlink" Target="mailto:info@lobeck.ch" TargetMode="External"/><Relationship Id="rId9" Type="http://schemas.openxmlformats.org/officeDocument/2006/relationships/hyperlink" Target="http://www.platret.com/" TargetMode="External"/><Relationship Id="rId14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hyperlink" Target="http://www.brenntag.com/de-ch/" TargetMode="External"/><Relationship Id="rId7" Type="http://schemas.openxmlformats.org/officeDocument/2006/relationships/printerSettings" Target="../printerSettings/printerSettings5.bin"/><Relationship Id="rId2" Type="http://schemas.openxmlformats.org/officeDocument/2006/relationships/hyperlink" Target="mailto:info@lobeck.ch" TargetMode="External"/><Relationship Id="rId1" Type="http://schemas.openxmlformats.org/officeDocument/2006/relationships/hyperlink" Target="tel:0041713135050" TargetMode="External"/><Relationship Id="rId6" Type="http://schemas.openxmlformats.org/officeDocument/2006/relationships/hyperlink" Target="https://www.beauseigneur.com/" TargetMode="External"/><Relationship Id="rId5" Type="http://schemas.openxmlformats.org/officeDocument/2006/relationships/hyperlink" Target="https://www.solvay.com/en/chemical-categories" TargetMode="External"/><Relationship Id="rId4" Type="http://schemas.openxmlformats.org/officeDocument/2006/relationships/hyperlink" Target="tel:+41(0)58%20344%2080%2000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mailto:info@impag.ch" TargetMode="External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mailto:info@hauri.de" TargetMode="External"/><Relationship Id="rId12" Type="http://schemas.openxmlformats.org/officeDocument/2006/relationships/printerSettings" Target="../printerSettings/printerSettings6.bin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mailto: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http://www.csc-jaekle.de/en/products/industry-chemicals/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https://www.solvay.com/en/chemical-categories" TargetMode="External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hyperlink" Target="mailto:sales@novasolchemicals.com" TargetMode="External"/><Relationship Id="rId13" Type="http://schemas.openxmlformats.org/officeDocument/2006/relationships/printerSettings" Target="../printerSettings/printerSettings7.bin"/><Relationship Id="rId3" Type="http://schemas.openxmlformats.org/officeDocument/2006/relationships/hyperlink" Target="http://www.thommen-furler.ch/" TargetMode="External"/><Relationship Id="rId7" Type="http://schemas.openxmlformats.org/officeDocument/2006/relationships/hyperlink" Target="mailto:info@impag.ch" TargetMode="External"/><Relationship Id="rId12" Type="http://schemas.openxmlformats.org/officeDocument/2006/relationships/hyperlink" Target="https://www.beauseigneur.com/" TargetMode="External"/><Relationship Id="rId2" Type="http://schemas.openxmlformats.org/officeDocument/2006/relationships/hyperlink" Target="tel:+41(0)58%20344%2080%2000" TargetMode="External"/><Relationship Id="rId1" Type="http://schemas.openxmlformats.org/officeDocument/2006/relationships/hyperlink" Target="http://www.brenntag.com/de-ch/" TargetMode="External"/><Relationship Id="rId6" Type="http://schemas.openxmlformats.org/officeDocument/2006/relationships/hyperlink" Target="mailto:info@lobeck.ch" TargetMode="External"/><Relationship Id="rId11" Type="http://schemas.openxmlformats.org/officeDocument/2006/relationships/hyperlink" Target="http://www.lobeck.ch/" TargetMode="External"/><Relationship Id="rId5" Type="http://schemas.openxmlformats.org/officeDocument/2006/relationships/hyperlink" Target="tel:0041713135050" TargetMode="External"/><Relationship Id="rId10" Type="http://schemas.openxmlformats.org/officeDocument/2006/relationships/hyperlink" Target="http://www.impag.ch/" TargetMode="External"/><Relationship Id="rId4" Type="http://schemas.openxmlformats.org/officeDocument/2006/relationships/hyperlink" Target="javascript:linkTo_UnCryptMailto(%27kygjrm8gldmYrfmkkcl%2Bdspjcp%2Caf%27);" TargetMode="External"/><Relationship Id="rId9" Type="http://schemas.openxmlformats.org/officeDocument/2006/relationships/hyperlink" Target="mailto:info@h2o-f.ch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C295E2-F6B1-42CF-8AB6-44EB92B53D55}">
  <dimension ref="A1:G14"/>
  <sheetViews>
    <sheetView tabSelected="1" workbookViewId="0">
      <selection activeCell="A6" sqref="A6:XFD6"/>
    </sheetView>
  </sheetViews>
  <sheetFormatPr baseColWidth="10" defaultRowHeight="15" x14ac:dyDescent="0.25"/>
  <cols>
    <col min="1" max="1" width="32.42578125" customWidth="1"/>
    <col min="2" max="2" width="23.7109375" customWidth="1"/>
    <col min="3" max="3" width="16.7109375" customWidth="1"/>
    <col min="4" max="4" width="26.5703125" customWidth="1"/>
    <col min="5" max="5" width="22.2851562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v>44819</v>
      </c>
    </row>
    <row r="4" spans="1:7" ht="21" x14ac:dyDescent="0.35">
      <c r="A4" s="23" t="s">
        <v>2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43.5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43.5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43.5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43.5" customHeight="1" x14ac:dyDescent="0.25">
      <c r="A9" s="21" t="s">
        <v>8</v>
      </c>
      <c r="B9" s="5" t="s">
        <v>31</v>
      </c>
      <c r="C9" s="5" t="s">
        <v>32</v>
      </c>
      <c r="D9" s="5" t="s">
        <v>30</v>
      </c>
      <c r="E9" s="5" t="s">
        <v>33</v>
      </c>
      <c r="F9" s="5"/>
      <c r="G9" s="5"/>
    </row>
    <row r="10" spans="1:7" ht="43.5" customHeight="1" x14ac:dyDescent="0.25">
      <c r="A10" s="21" t="s">
        <v>9</v>
      </c>
      <c r="B10" s="7" t="s">
        <v>35</v>
      </c>
      <c r="C10" s="5" t="s">
        <v>37</v>
      </c>
      <c r="D10" s="5" t="s">
        <v>34</v>
      </c>
      <c r="E10" s="5" t="s">
        <v>36</v>
      </c>
      <c r="F10" s="5"/>
      <c r="G10" s="6" t="s">
        <v>38</v>
      </c>
    </row>
    <row r="11" spans="1:7" ht="43.5" customHeight="1" x14ac:dyDescent="0.25">
      <c r="A11" s="22" t="s">
        <v>87</v>
      </c>
      <c r="B11" s="5" t="s">
        <v>71</v>
      </c>
      <c r="C11" s="5" t="s">
        <v>72</v>
      </c>
      <c r="D11" s="6" t="s">
        <v>86</v>
      </c>
      <c r="E11" s="7" t="s">
        <v>73</v>
      </c>
      <c r="F11" s="5"/>
      <c r="G11" s="6"/>
    </row>
    <row r="12" spans="1:7" ht="45" customHeight="1" x14ac:dyDescent="0.25">
      <c r="A12" s="21" t="s">
        <v>26</v>
      </c>
      <c r="B12" s="5" t="s">
        <v>24</v>
      </c>
      <c r="C12" s="5" t="s">
        <v>25</v>
      </c>
      <c r="D12" s="6" t="s">
        <v>23</v>
      </c>
      <c r="E12" s="7" t="s">
        <v>29</v>
      </c>
      <c r="F12" s="5"/>
      <c r="G12" s="6" t="s">
        <v>27</v>
      </c>
    </row>
    <row r="14" spans="1:7" ht="15.75" x14ac:dyDescent="0.25">
      <c r="A14" s="2"/>
    </row>
  </sheetData>
  <hyperlinks>
    <hyperlink ref="D7" r:id="rId1" xr:uid="{42D58DDF-85F1-4A49-8705-EE78A216223C}"/>
    <hyperlink ref="E7" r:id="rId2" display="tel:+41(0)58 344 80 00" xr:uid="{9C544996-FB1A-4984-9D09-557CB24FEFEE}"/>
    <hyperlink ref="D12" r:id="rId3" xr:uid="{A720DA2B-3A23-4646-892A-D831EAFAF730}"/>
    <hyperlink ref="G12" r:id="rId4" display="javascript:linkTo_UnCryptMailto(%27kygjrm8gldmYrfmkkcl%2Bdspjcp%2Caf%27);" xr:uid="{E0E78167-BE03-4D56-B2D1-3ACE6FC1EEA2}"/>
    <hyperlink ref="E10" r:id="rId5" display="tel:0041713135050" xr:uid="{DD711A04-0DC9-42DD-8D01-2C4CCB2B2CF9}"/>
    <hyperlink ref="G10" r:id="rId6" display="mailto:info@lobeck.ch" xr:uid="{4461BE81-E5E9-4415-AC59-BABB76ABDD77}"/>
    <hyperlink ref="D8" r:id="rId7" xr:uid="{5C2CF83B-53E0-429D-B2EB-072C95EE601A}"/>
    <hyperlink ref="G8" r:id="rId8" display="mailto:" xr:uid="{744499D3-AC15-4BDF-B118-7C70F68BF6D6}"/>
    <hyperlink ref="D6" r:id="rId9" xr:uid="{C4701734-9FD7-41BA-8204-AE62F1058880}"/>
  </hyperlinks>
  <pageMargins left="0.7" right="0.7" top="0.78740157499999996" bottom="0.78740157499999996" header="0.3" footer="0.3"/>
  <pageSetup paperSize="9" orientation="portrait" r:id="rId1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BA49AE-4177-4CD2-9F70-AC62EB3F2DCD}">
  <dimension ref="A1:G13"/>
  <sheetViews>
    <sheetView workbookViewId="0">
      <selection activeCell="A6" sqref="A6:XFD6"/>
    </sheetView>
  </sheetViews>
  <sheetFormatPr baseColWidth="10" defaultRowHeight="15" x14ac:dyDescent="0.25"/>
  <cols>
    <col min="1" max="2" width="23.7109375" customWidth="1"/>
    <col min="3" max="3" width="16.7109375" customWidth="1"/>
    <col min="4" max="4" width="26.5703125" customWidth="1"/>
    <col min="5" max="5" width="20.71093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NaOH!B2</f>
        <v>44819</v>
      </c>
    </row>
    <row r="4" spans="1:7" ht="21" x14ac:dyDescent="0.35">
      <c r="A4" s="25" t="s">
        <v>14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43.5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8.450000000000003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5.1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38.450000000000003" customHeight="1" x14ac:dyDescent="0.25">
      <c r="A9" s="21" t="s">
        <v>8</v>
      </c>
      <c r="B9" s="5" t="s">
        <v>31</v>
      </c>
      <c r="C9" s="5" t="s">
        <v>32</v>
      </c>
      <c r="D9" s="5" t="s">
        <v>30</v>
      </c>
      <c r="E9" s="5" t="s">
        <v>33</v>
      </c>
      <c r="F9" s="5"/>
      <c r="G9" s="5"/>
    </row>
    <row r="10" spans="1:7" ht="38.450000000000003" customHeight="1" x14ac:dyDescent="0.25">
      <c r="A10" s="21" t="s">
        <v>9</v>
      </c>
      <c r="B10" s="7" t="s">
        <v>35</v>
      </c>
      <c r="C10" s="5" t="s">
        <v>37</v>
      </c>
      <c r="D10" s="5" t="s">
        <v>34</v>
      </c>
      <c r="E10" s="5" t="s">
        <v>36</v>
      </c>
      <c r="F10" s="5"/>
      <c r="G10" s="6" t="s">
        <v>38</v>
      </c>
    </row>
    <row r="11" spans="1:7" ht="38.450000000000003" customHeight="1" x14ac:dyDescent="0.25">
      <c r="A11" s="22" t="s">
        <v>26</v>
      </c>
      <c r="B11" s="5" t="s">
        <v>24</v>
      </c>
      <c r="C11" s="5" t="s">
        <v>25</v>
      </c>
      <c r="D11" s="6" t="s">
        <v>23</v>
      </c>
      <c r="E11" s="7" t="s">
        <v>29</v>
      </c>
      <c r="F11" s="5"/>
      <c r="G11" s="6" t="s">
        <v>27</v>
      </c>
    </row>
    <row r="12" spans="1:7" ht="38.450000000000003" customHeight="1" x14ac:dyDescent="0.25">
      <c r="A12" s="21" t="s">
        <v>74</v>
      </c>
      <c r="B12" s="5" t="s">
        <v>77</v>
      </c>
      <c r="C12" s="7" t="s">
        <v>76</v>
      </c>
      <c r="D12" s="6" t="s">
        <v>75</v>
      </c>
      <c r="E12" s="5" t="s">
        <v>79</v>
      </c>
      <c r="F12" s="5"/>
      <c r="G12" s="6" t="s">
        <v>78</v>
      </c>
    </row>
    <row r="13" spans="1:7" ht="38.450000000000003" customHeight="1" x14ac:dyDescent="0.25">
      <c r="A13" s="22" t="s">
        <v>87</v>
      </c>
      <c r="B13" s="5" t="s">
        <v>71</v>
      </c>
      <c r="C13" s="5" t="s">
        <v>72</v>
      </c>
      <c r="D13" s="6" t="s">
        <v>86</v>
      </c>
      <c r="E13" s="7" t="s">
        <v>73</v>
      </c>
      <c r="F13" s="5"/>
      <c r="G13" s="6"/>
    </row>
  </sheetData>
  <hyperlinks>
    <hyperlink ref="D7" r:id="rId1" xr:uid="{F91F92A8-0E94-41CE-BD8A-29B6DD19D5BC}"/>
    <hyperlink ref="E7" r:id="rId2" display="tel:+41(0)58 344 80 00" xr:uid="{1BEDDF4A-5298-4965-B7FF-071BD6C40491}"/>
    <hyperlink ref="D11" r:id="rId3" xr:uid="{2C904B10-4A8D-4883-AF79-91171BED050A}"/>
    <hyperlink ref="G11" r:id="rId4" display="javascript:linkTo_UnCryptMailto(%27kygjrm8gldmYrfmkkcl%2Bdspjcp%2Caf%27);" xr:uid="{3CD1C7C0-6189-4237-A044-EA35CE88425C}"/>
    <hyperlink ref="E10" r:id="rId5" display="tel:0041713135050" xr:uid="{261231C2-8D78-4344-8739-1E73A384F217}"/>
    <hyperlink ref="G10" r:id="rId6" display="mailto:info@lobeck.ch" xr:uid="{073A4C35-CEDD-42B9-A014-E870704AF374}"/>
    <hyperlink ref="D12" r:id="rId7" xr:uid="{7EC31087-D8AC-4E45-8C99-7E147CBE4192}"/>
    <hyperlink ref="G12" r:id="rId8" xr:uid="{2C9E381F-0C62-4DA5-9AE7-EA195570716C}"/>
    <hyperlink ref="D8" r:id="rId9" xr:uid="{332DB257-144D-4533-90CC-1F99F9FDE5DA}"/>
    <hyperlink ref="G8" r:id="rId10" display="mailto:" xr:uid="{AA8771BE-929A-4734-98A6-CE7BB44A13DA}"/>
    <hyperlink ref="D6" r:id="rId11" xr:uid="{B90A3441-D4B5-4F72-935F-50BB128CBC19}"/>
  </hyperlinks>
  <pageMargins left="0.7" right="0.7" top="0.78740157499999996" bottom="0.78740157499999996" header="0.3" footer="0.3"/>
  <pageSetup paperSize="9" orientation="portrait" r:id="rId1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B68239-9208-497D-B650-646A7774B899}">
  <dimension ref="A1:G16"/>
  <sheetViews>
    <sheetView zoomScale="90" zoomScaleNormal="90" workbookViewId="0">
      <selection activeCell="A6" sqref="A6:XFD6"/>
    </sheetView>
  </sheetViews>
  <sheetFormatPr baseColWidth="10" defaultRowHeight="15" x14ac:dyDescent="0.25"/>
  <cols>
    <col min="1" max="2" width="23.7109375" customWidth="1"/>
    <col min="3" max="3" width="16.7109375" customWidth="1"/>
    <col min="4" max="4" width="26.5703125" customWidth="1"/>
    <col min="5" max="5" width="25.855468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13</v>
      </c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6" customHeight="1" x14ac:dyDescent="0.25">
      <c r="A7" s="21" t="s">
        <v>7</v>
      </c>
      <c r="B7" s="5" t="s">
        <v>10</v>
      </c>
      <c r="C7" s="5" t="s">
        <v>11</v>
      </c>
      <c r="D7" s="6" t="s">
        <v>40</v>
      </c>
      <c r="E7" s="5" t="s">
        <v>28</v>
      </c>
      <c r="F7" s="6"/>
      <c r="G7" s="6"/>
    </row>
    <row r="8" spans="1:7" ht="36" customHeight="1" x14ac:dyDescent="0.25">
      <c r="A8" s="21" t="s">
        <v>98</v>
      </c>
      <c r="B8" s="5" t="s">
        <v>99</v>
      </c>
      <c r="C8" s="5" t="s">
        <v>100</v>
      </c>
      <c r="D8" s="18" t="s">
        <v>97</v>
      </c>
      <c r="E8" s="5" t="s">
        <v>101</v>
      </c>
      <c r="F8" s="5"/>
      <c r="G8" s="6" t="s">
        <v>103</v>
      </c>
    </row>
    <row r="9" spans="1:7" ht="36" customHeight="1" x14ac:dyDescent="0.25">
      <c r="A9" s="21" t="s">
        <v>17</v>
      </c>
      <c r="B9" s="5" t="s">
        <v>55</v>
      </c>
      <c r="C9" s="5" t="s">
        <v>56</v>
      </c>
      <c r="D9" s="6" t="s">
        <v>59</v>
      </c>
      <c r="E9" s="5" t="s">
        <v>58</v>
      </c>
      <c r="F9" s="6"/>
      <c r="G9" s="6" t="s">
        <v>57</v>
      </c>
    </row>
    <row r="10" spans="1:7" ht="36" customHeight="1" x14ac:dyDescent="0.25">
      <c r="A10" s="21" t="s">
        <v>8</v>
      </c>
      <c r="B10" s="5" t="s">
        <v>31</v>
      </c>
      <c r="C10" s="5" t="s">
        <v>32</v>
      </c>
      <c r="D10" s="6" t="s">
        <v>30</v>
      </c>
      <c r="E10" s="5" t="s">
        <v>33</v>
      </c>
      <c r="F10" s="6"/>
      <c r="G10" s="6" t="s">
        <v>60</v>
      </c>
    </row>
    <row r="11" spans="1:7" ht="36" customHeight="1" x14ac:dyDescent="0.25">
      <c r="A11" s="21" t="s">
        <v>16</v>
      </c>
      <c r="B11" s="5" t="s">
        <v>50</v>
      </c>
      <c r="C11" s="5" t="s">
        <v>51</v>
      </c>
      <c r="D11" s="6" t="s">
        <v>49</v>
      </c>
      <c r="E11" s="5" t="s">
        <v>52</v>
      </c>
      <c r="F11" s="6"/>
      <c r="G11" s="6" t="s">
        <v>54</v>
      </c>
    </row>
    <row r="12" spans="1:7" ht="36" customHeight="1" x14ac:dyDescent="0.25">
      <c r="A12" s="21" t="s">
        <v>9</v>
      </c>
      <c r="B12" s="5" t="s">
        <v>35</v>
      </c>
      <c r="C12" s="5" t="s">
        <v>37</v>
      </c>
      <c r="D12" s="6" t="s">
        <v>34</v>
      </c>
      <c r="E12" s="5" t="s">
        <v>36</v>
      </c>
      <c r="F12" s="6"/>
      <c r="G12" s="6" t="s">
        <v>38</v>
      </c>
    </row>
    <row r="13" spans="1:7" ht="36" customHeight="1" x14ac:dyDescent="0.25">
      <c r="A13" s="21" t="s">
        <v>26</v>
      </c>
      <c r="B13" s="5" t="s">
        <v>24</v>
      </c>
      <c r="C13" s="5" t="s">
        <v>25</v>
      </c>
      <c r="D13" s="6" t="s">
        <v>23</v>
      </c>
      <c r="E13" s="7" t="s">
        <v>29</v>
      </c>
      <c r="F13" s="6"/>
      <c r="G13" s="6" t="s">
        <v>53</v>
      </c>
    </row>
    <row r="14" spans="1:7" ht="36" customHeight="1" x14ac:dyDescent="0.25">
      <c r="A14" s="21" t="s">
        <v>81</v>
      </c>
      <c r="B14" s="5" t="s">
        <v>83</v>
      </c>
      <c r="C14" s="5" t="s">
        <v>82</v>
      </c>
      <c r="D14" s="6" t="s">
        <v>80</v>
      </c>
      <c r="E14" s="7" t="s">
        <v>84</v>
      </c>
      <c r="F14" s="6"/>
      <c r="G14" s="6" t="s">
        <v>85</v>
      </c>
    </row>
    <row r="15" spans="1:7" x14ac:dyDescent="0.25">
      <c r="A15" s="13"/>
    </row>
    <row r="16" spans="1:7" x14ac:dyDescent="0.25">
      <c r="A16" s="13"/>
    </row>
  </sheetData>
  <hyperlinks>
    <hyperlink ref="D7" r:id="rId1" xr:uid="{2CED0BC9-CED7-436F-8EAC-6BF25B28B064}"/>
    <hyperlink ref="E7" r:id="rId2" display="tel:+41(0)58 344 80 00" xr:uid="{808D82F7-DD62-48C4-898C-2F5A915A6229}"/>
    <hyperlink ref="E12" r:id="rId3" display="tel:0041713135050" xr:uid="{C2C3D380-99B1-4048-96E0-22087A24EE68}"/>
    <hyperlink ref="G12" r:id="rId4" display="mailto:info@lobeck.ch" xr:uid="{FC6B335A-333B-4193-9A55-466199B4BEF9}"/>
    <hyperlink ref="D10" r:id="rId5" xr:uid="{B4CC705B-59BF-4F8E-8FB7-0083F7520983}"/>
    <hyperlink ref="D12" r:id="rId6" xr:uid="{8825B5AE-FB00-4ACF-A08C-6A902DE3E3FD}"/>
    <hyperlink ref="D13" r:id="rId7" xr:uid="{6A1D1215-0E06-4447-8D03-25CD32B4A6D7}"/>
    <hyperlink ref="G13" r:id="rId8" xr:uid="{6BFFDA4F-E0FE-47D8-83BF-CA4899A444C6}"/>
    <hyperlink ref="D11" r:id="rId9" xr:uid="{C9BB2E58-3F75-4DB5-BB0F-F55544DA8668}"/>
    <hyperlink ref="G11" r:id="rId10" xr:uid="{612CC308-4AF0-4140-9F41-9B6371BC0C20}"/>
    <hyperlink ref="G9" r:id="rId11" display="mailto:info@hauri.de" xr:uid="{634ECB05-DA66-481F-8218-6AE3A85148A0}"/>
    <hyperlink ref="G10" r:id="rId12" xr:uid="{F99C5492-CA63-43ED-A692-EEE842682CB6}"/>
    <hyperlink ref="G14" r:id="rId13" xr:uid="{A5BDEC5E-19AD-43D3-A6FF-4CBC80745EE3}"/>
    <hyperlink ref="D8" r:id="rId14" xr:uid="{E8439E9A-97A8-4B47-A6EB-AC0BA540BCCB}"/>
    <hyperlink ref="G8" r:id="rId15" display="mailto:" xr:uid="{8D4E0ED1-E218-4777-8435-95C0DABE1986}"/>
    <hyperlink ref="D6" r:id="rId16" xr:uid="{29CD9B4E-BDE0-40FC-84BE-663B6C101083}"/>
  </hyperlinks>
  <pageMargins left="0.7" right="0.7" top="0.78740157499999996" bottom="0.78740157499999996" header="0.3" footer="0.3"/>
  <pageSetup paperSize="9" orientation="portrait" r:id="rId1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BFDD14-A658-4B76-AAD6-98AF150B43A4}">
  <dimension ref="A1:G14"/>
  <sheetViews>
    <sheetView workbookViewId="0">
      <selection activeCell="A7" sqref="A7:XFD7"/>
    </sheetView>
  </sheetViews>
  <sheetFormatPr baseColWidth="10" defaultRowHeight="15" x14ac:dyDescent="0.25"/>
  <cols>
    <col min="1" max="2" width="23.7109375" customWidth="1"/>
    <col min="3" max="3" width="20.140625" customWidth="1"/>
    <col min="4" max="4" width="26.5703125" customWidth="1"/>
    <col min="5" max="5" width="22.570312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61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4.5" customHeight="1" x14ac:dyDescent="0.25">
      <c r="A6" s="22" t="s">
        <v>19</v>
      </c>
      <c r="B6" s="7" t="s">
        <v>46</v>
      </c>
      <c r="C6" s="5" t="s">
        <v>47</v>
      </c>
      <c r="D6" s="6" t="s">
        <v>39</v>
      </c>
      <c r="E6" s="5" t="s">
        <v>48</v>
      </c>
      <c r="F6" s="5" t="s">
        <v>18</v>
      </c>
      <c r="G6" s="6" t="s">
        <v>22</v>
      </c>
    </row>
    <row r="7" spans="1:7" ht="36" customHeight="1" x14ac:dyDescent="0.25">
      <c r="A7" s="21" t="s">
        <v>106</v>
      </c>
      <c r="B7" s="5" t="s">
        <v>105</v>
      </c>
      <c r="C7" s="5" t="s">
        <v>107</v>
      </c>
      <c r="D7" s="6" t="s">
        <v>109</v>
      </c>
      <c r="E7" s="5" t="s">
        <v>108</v>
      </c>
      <c r="F7" s="6"/>
      <c r="G7" s="6"/>
    </row>
    <row r="8" spans="1:7" ht="34.5" customHeight="1" x14ac:dyDescent="0.25">
      <c r="A8" s="22" t="s">
        <v>7</v>
      </c>
      <c r="B8" s="7" t="s">
        <v>10</v>
      </c>
      <c r="C8" s="5" t="s">
        <v>11</v>
      </c>
      <c r="D8" s="6" t="s">
        <v>40</v>
      </c>
      <c r="E8" s="5" t="s">
        <v>28</v>
      </c>
      <c r="F8" s="5"/>
      <c r="G8" s="5"/>
    </row>
    <row r="9" spans="1:7" ht="35.1" customHeight="1" x14ac:dyDescent="0.25">
      <c r="A9" s="21" t="s">
        <v>98</v>
      </c>
      <c r="B9" s="5" t="s">
        <v>99</v>
      </c>
      <c r="C9" s="5" t="s">
        <v>100</v>
      </c>
      <c r="D9" s="18" t="s">
        <v>97</v>
      </c>
      <c r="E9" s="14" t="s">
        <v>101</v>
      </c>
      <c r="F9" s="5"/>
      <c r="G9" s="20" t="s">
        <v>103</v>
      </c>
    </row>
    <row r="10" spans="1:7" ht="34.5" customHeight="1" x14ac:dyDescent="0.25">
      <c r="A10" s="22" t="s">
        <v>8</v>
      </c>
      <c r="B10" s="7" t="s">
        <v>31</v>
      </c>
      <c r="C10" s="5" t="s">
        <v>32</v>
      </c>
      <c r="D10" s="6" t="s">
        <v>30</v>
      </c>
      <c r="E10" s="5" t="s">
        <v>33</v>
      </c>
      <c r="F10" s="5"/>
      <c r="G10" s="6"/>
    </row>
    <row r="11" spans="1:7" ht="34.5" customHeight="1" x14ac:dyDescent="0.25">
      <c r="A11" s="22" t="s">
        <v>9</v>
      </c>
      <c r="B11" s="7" t="s">
        <v>35</v>
      </c>
      <c r="C11" s="5" t="s">
        <v>37</v>
      </c>
      <c r="D11" s="6" t="s">
        <v>34</v>
      </c>
      <c r="E11" s="7" t="s">
        <v>36</v>
      </c>
      <c r="F11" s="5"/>
      <c r="G11" s="6" t="s">
        <v>38</v>
      </c>
    </row>
    <row r="12" spans="1:7" ht="34.5" customHeight="1" x14ac:dyDescent="0.25">
      <c r="A12" s="22" t="s">
        <v>26</v>
      </c>
      <c r="B12" s="7" t="s">
        <v>24</v>
      </c>
      <c r="C12" s="5" t="s">
        <v>25</v>
      </c>
      <c r="D12" s="6" t="s">
        <v>23</v>
      </c>
      <c r="E12" s="7" t="s">
        <v>29</v>
      </c>
      <c r="F12" s="5"/>
      <c r="G12" s="6" t="s">
        <v>27</v>
      </c>
    </row>
    <row r="13" spans="1:7" ht="34.5" customHeight="1" x14ac:dyDescent="0.25">
      <c r="A13" s="21" t="s">
        <v>74</v>
      </c>
      <c r="B13" s="5" t="s">
        <v>77</v>
      </c>
      <c r="C13" s="7" t="s">
        <v>76</v>
      </c>
      <c r="D13" s="6" t="s">
        <v>75</v>
      </c>
      <c r="E13" s="5" t="s">
        <v>79</v>
      </c>
      <c r="F13" s="5"/>
      <c r="G13" s="6" t="s">
        <v>78</v>
      </c>
    </row>
    <row r="14" spans="1:7" x14ac:dyDescent="0.25">
      <c r="A14" s="13"/>
    </row>
  </sheetData>
  <hyperlinks>
    <hyperlink ref="D8" r:id="rId1" xr:uid="{026E9D36-C1B0-4D46-8346-EF511430A25C}"/>
    <hyperlink ref="E8" r:id="rId2" display="tel:+41(0)58 344 80 00" xr:uid="{4068F715-8C84-4A0F-91E0-C4CEFDB05698}"/>
    <hyperlink ref="E11" r:id="rId3" display="tel:0041713135050" xr:uid="{2FC41551-8663-4A4E-B8FE-29CFCF75FF4D}"/>
    <hyperlink ref="G11" r:id="rId4" display="mailto:info@lobeck.ch" xr:uid="{8C82B75B-7338-40A8-ADAB-70D630FAB8AD}"/>
    <hyperlink ref="D12" r:id="rId5" xr:uid="{3842B665-578F-4817-B5A0-E7B0EEA2A18F}"/>
    <hyperlink ref="G12" r:id="rId6" display="javascript:linkTo_UnCryptMailto(%27kygjrm8gldmYrfmkkcl%2Bdspjcp%2Caf%27);" xr:uid="{9A75FCCC-10BE-4C25-91D3-E9527736661E}"/>
    <hyperlink ref="D6" r:id="rId7" xr:uid="{C157E5E7-A296-4A08-A9C2-19748F6BCF8F}"/>
    <hyperlink ref="D10" r:id="rId8" xr:uid="{CC0BCB4E-8B35-4EF6-8452-D397F8049577}"/>
    <hyperlink ref="D13" r:id="rId9" xr:uid="{17A5AC18-A9EF-4DE7-972E-583200064342}"/>
    <hyperlink ref="G13" r:id="rId10" xr:uid="{6FB2F0BE-8682-45C6-B25F-50AEE8EFB36B}"/>
    <hyperlink ref="D9" r:id="rId11" xr:uid="{6DB5B1DF-DA1D-4207-946B-CE5A291723D9}"/>
    <hyperlink ref="G9" r:id="rId12" display="mailto:" xr:uid="{B9469F07-0E26-4E94-A1DB-E096A9A17791}"/>
    <hyperlink ref="D7" r:id="rId13" xr:uid="{0AF3088D-1493-4651-A644-725883B742C6}"/>
  </hyperlinks>
  <pageMargins left="0.7" right="0.7" top="0.78740157499999996" bottom="0.78740157499999996" header="0.3" footer="0.3"/>
  <pageSetup paperSize="9" orientation="portrait" r:id="rId14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ADC9A0-C125-470C-B1A6-9ED00BD9D8E9}">
  <dimension ref="A1:G9"/>
  <sheetViews>
    <sheetView workbookViewId="0">
      <selection activeCell="A6" sqref="A6:XFD6"/>
    </sheetView>
  </sheetViews>
  <sheetFormatPr baseColWidth="10" defaultRowHeight="15" x14ac:dyDescent="0.25"/>
  <cols>
    <col min="1" max="2" width="23.7109375" customWidth="1"/>
    <col min="3" max="3" width="24.42578125" customWidth="1"/>
    <col min="4" max="4" width="31.42578125" customWidth="1"/>
    <col min="5" max="5" width="23.710937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5" t="s">
        <v>15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45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3.6" customHeight="1" x14ac:dyDescent="0.25">
      <c r="A8" s="21" t="s">
        <v>9</v>
      </c>
      <c r="B8" s="7" t="s">
        <v>35</v>
      </c>
      <c r="C8" s="5" t="s">
        <v>37</v>
      </c>
      <c r="D8" s="5" t="s">
        <v>34</v>
      </c>
      <c r="E8" s="5" t="s">
        <v>36</v>
      </c>
      <c r="F8" s="5"/>
      <c r="G8" s="6" t="s">
        <v>38</v>
      </c>
    </row>
    <row r="9" spans="1:7" s="14" customFormat="1" ht="35.1" customHeight="1" x14ac:dyDescent="0.25">
      <c r="A9" s="21" t="s">
        <v>41</v>
      </c>
      <c r="B9" s="5" t="s">
        <v>95</v>
      </c>
      <c r="C9" s="5" t="s">
        <v>96</v>
      </c>
      <c r="D9" s="6" t="s">
        <v>94</v>
      </c>
      <c r="E9" s="7"/>
      <c r="F9" s="5"/>
      <c r="G9" s="6"/>
    </row>
  </sheetData>
  <hyperlinks>
    <hyperlink ref="E8" r:id="rId1" display="tel:0041713135050" xr:uid="{FC7300F1-D114-4DA0-B435-64A22FD9AA09}"/>
    <hyperlink ref="G8" r:id="rId2" display="mailto:info@lobeck.ch" xr:uid="{C442DE49-3871-41BF-B74D-33223879045B}"/>
    <hyperlink ref="D7" r:id="rId3" xr:uid="{FC30721D-E670-41BA-B5FC-100B23C3BED1}"/>
    <hyperlink ref="E7" r:id="rId4" display="tel:+41(0)58 344 80 00" xr:uid="{26160AFB-0B77-4403-94B1-659CDD3050A0}"/>
    <hyperlink ref="D9" r:id="rId5" xr:uid="{DA75ACE2-58D7-4542-A1FE-238559EA307B}"/>
    <hyperlink ref="D6" r:id="rId6" xr:uid="{29DB7DB3-EBA5-434B-A67E-77D88B7D45D6}"/>
  </hyperlinks>
  <pageMargins left="0.7" right="0.7" top="0.78740157499999996" bottom="0.78740157499999996" header="0.3" footer="0.3"/>
  <pageSetup paperSize="9" orientation="portrait" r:id="rId7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EE8223-8629-45FF-BFD8-67FF30DF742D}">
  <dimension ref="A1:G18"/>
  <sheetViews>
    <sheetView workbookViewId="0">
      <selection activeCell="B3" sqref="B3"/>
    </sheetView>
  </sheetViews>
  <sheetFormatPr baseColWidth="10" defaultRowHeight="15" x14ac:dyDescent="0.25"/>
  <cols>
    <col min="1" max="1" width="32.42578125" customWidth="1"/>
    <col min="2" max="2" width="23.7109375" customWidth="1"/>
    <col min="3" max="3" width="16.7109375" customWidth="1"/>
    <col min="4" max="4" width="26.5703125" style="16" customWidth="1"/>
    <col min="5" max="5" width="17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3" t="s">
        <v>104</v>
      </c>
    </row>
    <row r="5" spans="1:7" x14ac:dyDescent="0.25">
      <c r="A5" s="4" t="s">
        <v>3</v>
      </c>
      <c r="B5" s="4" t="s">
        <v>4</v>
      </c>
      <c r="C5" s="4" t="s">
        <v>4</v>
      </c>
      <c r="D5" s="17" t="s">
        <v>5</v>
      </c>
      <c r="E5" s="4" t="s">
        <v>6</v>
      </c>
      <c r="F5" s="4" t="s">
        <v>20</v>
      </c>
      <c r="G5" s="4" t="s">
        <v>21</v>
      </c>
    </row>
    <row r="6" spans="1:7" ht="35.1" customHeight="1" x14ac:dyDescent="0.25">
      <c r="A6" s="21" t="s">
        <v>7</v>
      </c>
      <c r="B6" s="5" t="s">
        <v>10</v>
      </c>
      <c r="C6" s="5" t="s">
        <v>11</v>
      </c>
      <c r="D6" s="18" t="s">
        <v>12</v>
      </c>
      <c r="E6" s="5" t="s">
        <v>28</v>
      </c>
      <c r="F6" s="6"/>
      <c r="G6" s="6"/>
    </row>
    <row r="7" spans="1:7" ht="35.1" customHeight="1" x14ac:dyDescent="0.25">
      <c r="A7" s="21" t="s">
        <v>8</v>
      </c>
      <c r="B7" s="5" t="s">
        <v>31</v>
      </c>
      <c r="C7" s="5" t="s">
        <v>32</v>
      </c>
      <c r="D7" s="7" t="s">
        <v>30</v>
      </c>
      <c r="E7" s="5" t="s">
        <v>33</v>
      </c>
      <c r="F7" s="5"/>
      <c r="G7" s="6" t="s">
        <v>60</v>
      </c>
    </row>
    <row r="8" spans="1:7" ht="35.1" customHeight="1" x14ac:dyDescent="0.25">
      <c r="A8" s="21" t="s">
        <v>9</v>
      </c>
      <c r="B8" s="7" t="s">
        <v>35</v>
      </c>
      <c r="C8" s="8" t="s">
        <v>37</v>
      </c>
      <c r="D8" s="7" t="s">
        <v>34</v>
      </c>
      <c r="E8" s="5" t="s">
        <v>36</v>
      </c>
      <c r="F8" s="5"/>
      <c r="G8" s="9" t="s">
        <v>38</v>
      </c>
    </row>
    <row r="9" spans="1:7" ht="35.1" customHeight="1" x14ac:dyDescent="0.25">
      <c r="A9" s="21" t="s">
        <v>26</v>
      </c>
      <c r="B9" s="5" t="s">
        <v>24</v>
      </c>
      <c r="C9" s="5" t="s">
        <v>25</v>
      </c>
      <c r="D9" s="18" t="s">
        <v>23</v>
      </c>
      <c r="E9" s="7" t="s">
        <v>29</v>
      </c>
      <c r="F9" s="5"/>
      <c r="G9" s="6" t="s">
        <v>27</v>
      </c>
    </row>
    <row r="10" spans="1:7" ht="35.1" customHeight="1" x14ac:dyDescent="0.25">
      <c r="A10" s="21" t="s">
        <v>98</v>
      </c>
      <c r="B10" s="5" t="s">
        <v>99</v>
      </c>
      <c r="C10" s="5" t="s">
        <v>100</v>
      </c>
      <c r="D10" s="18" t="s">
        <v>97</v>
      </c>
      <c r="E10" s="14" t="s">
        <v>101</v>
      </c>
      <c r="F10" s="5"/>
      <c r="G10" s="20" t="s">
        <v>103</v>
      </c>
    </row>
    <row r="11" spans="1:7" s="14" customFormat="1" ht="35.1" customHeight="1" x14ac:dyDescent="0.25">
      <c r="A11" s="21" t="s">
        <v>41</v>
      </c>
      <c r="B11" s="14" t="s">
        <v>95</v>
      </c>
      <c r="C11" s="14" t="s">
        <v>96</v>
      </c>
      <c r="D11" s="18" t="s">
        <v>94</v>
      </c>
      <c r="E11" s="5" t="s">
        <v>102</v>
      </c>
      <c r="F11" s="5"/>
      <c r="G11" s="6"/>
    </row>
    <row r="12" spans="1:7" ht="35.1" customHeight="1" x14ac:dyDescent="0.25">
      <c r="A12" s="24" t="s">
        <v>17</v>
      </c>
      <c r="B12" s="11" t="s">
        <v>55</v>
      </c>
      <c r="C12" s="11" t="s">
        <v>56</v>
      </c>
      <c r="D12" s="19" t="s">
        <v>59</v>
      </c>
      <c r="E12" s="11" t="s">
        <v>58</v>
      </c>
      <c r="F12" s="10"/>
      <c r="G12" s="12" t="s">
        <v>57</v>
      </c>
    </row>
    <row r="17" spans="1:1" x14ac:dyDescent="0.25">
      <c r="A17" s="15"/>
    </row>
    <row r="18" spans="1:1" x14ac:dyDescent="0.25">
      <c r="A18" s="15"/>
    </row>
  </sheetData>
  <hyperlinks>
    <hyperlink ref="D6" r:id="rId1" xr:uid="{67825ACD-38FC-4A5F-B098-FE22C319A51F}"/>
    <hyperlink ref="E6" r:id="rId2" display="tel:+41(0)58 344 80 00" xr:uid="{A9462CDE-A71F-45E2-B716-D790381E2AC1}"/>
    <hyperlink ref="D9" r:id="rId3" xr:uid="{71E4C213-9FE2-4903-A794-2D7848287697}"/>
    <hyperlink ref="G9" r:id="rId4" display="javascript:linkTo_UnCryptMailto(%27kygjrm8gldmYrfmkkcl%2Bdspjcp%2Caf%27);" xr:uid="{4ECD325B-EBB0-401B-9B8D-E4ADED6D3E16}"/>
    <hyperlink ref="E8" r:id="rId5" display="tel:0041713135050" xr:uid="{512B9D26-F635-4249-961D-32738E47BDD7}"/>
    <hyperlink ref="G8" r:id="rId6" display="mailto:info@lobeck.ch" xr:uid="{C8D64406-0211-4ACB-9A46-C38E5A200095}"/>
    <hyperlink ref="G12" r:id="rId7" display="mailto:info@hauri.de" xr:uid="{02DDDC26-B0E8-4B4E-807F-9F5CF0881134}"/>
    <hyperlink ref="G7" r:id="rId8" xr:uid="{31C038C9-AFFD-4863-9B39-D947EBFF47F1}"/>
    <hyperlink ref="D11" r:id="rId9" xr:uid="{F6605DC6-FC82-4364-A6CF-47324B56096D}"/>
    <hyperlink ref="D10" r:id="rId10" xr:uid="{E3C3E398-99C8-4976-9871-EEEFF02366FA}"/>
    <hyperlink ref="G10" r:id="rId11" display="mailto:" xr:uid="{1CE43A55-FD95-4B2D-96E3-1C3C477DFD46}"/>
  </hyperlinks>
  <pageMargins left="0.7" right="0.7" top="0.78740157499999996" bottom="0.78740157499999996" header="0.3" footer="0.3"/>
  <pageSetup paperSize="9" orientation="portrait" r:id="rId1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F873E04-6B10-4BCF-B620-24B772D886CF}">
  <dimension ref="A1:G15"/>
  <sheetViews>
    <sheetView workbookViewId="0">
      <selection activeCell="A6" sqref="A6:XFD6"/>
    </sheetView>
  </sheetViews>
  <sheetFormatPr baseColWidth="10" defaultRowHeight="15" x14ac:dyDescent="0.25"/>
  <cols>
    <col min="1" max="1" width="39.28515625" customWidth="1"/>
    <col min="2" max="2" width="23.7109375" customWidth="1"/>
    <col min="3" max="3" width="27.7109375" customWidth="1"/>
    <col min="4" max="4" width="30.85546875" customWidth="1"/>
    <col min="5" max="5" width="24.28515625" customWidth="1"/>
    <col min="6" max="6" width="16.140625" customWidth="1"/>
    <col min="7" max="7" width="26.140625" customWidth="1"/>
  </cols>
  <sheetData>
    <row r="1" spans="1:7" ht="21" x14ac:dyDescent="0.35">
      <c r="A1" s="3" t="s">
        <v>0</v>
      </c>
    </row>
    <row r="2" spans="1:7" x14ac:dyDescent="0.25">
      <c r="A2" t="s">
        <v>1</v>
      </c>
      <c r="B2" s="1">
        <f>HCl!B2</f>
        <v>44819</v>
      </c>
    </row>
    <row r="4" spans="1:7" ht="21" x14ac:dyDescent="0.35">
      <c r="A4" s="23" t="s">
        <v>45</v>
      </c>
      <c r="B4" s="26"/>
    </row>
    <row r="5" spans="1:7" x14ac:dyDescent="0.25">
      <c r="A5" s="4" t="s">
        <v>3</v>
      </c>
      <c r="B5" s="4" t="s">
        <v>4</v>
      </c>
      <c r="C5" s="4" t="s">
        <v>4</v>
      </c>
      <c r="D5" s="4" t="s">
        <v>5</v>
      </c>
      <c r="E5" s="4" t="s">
        <v>6</v>
      </c>
      <c r="F5" s="4" t="s">
        <v>20</v>
      </c>
      <c r="G5" s="4" t="s">
        <v>21</v>
      </c>
    </row>
    <row r="6" spans="1:7" ht="36" customHeight="1" x14ac:dyDescent="0.25">
      <c r="A6" s="21" t="s">
        <v>106</v>
      </c>
      <c r="B6" s="5" t="s">
        <v>105</v>
      </c>
      <c r="C6" s="5" t="s">
        <v>107</v>
      </c>
      <c r="D6" s="6" t="s">
        <v>109</v>
      </c>
      <c r="E6" s="5" t="s">
        <v>108</v>
      </c>
      <c r="F6" s="6"/>
      <c r="G6" s="6"/>
    </row>
    <row r="7" spans="1:7" ht="33.6" customHeight="1" x14ac:dyDescent="0.25">
      <c r="A7" s="21" t="s">
        <v>7</v>
      </c>
      <c r="B7" s="5" t="s">
        <v>10</v>
      </c>
      <c r="C7" s="5" t="s">
        <v>11</v>
      </c>
      <c r="D7" s="6" t="s">
        <v>12</v>
      </c>
      <c r="E7" s="5" t="s">
        <v>28</v>
      </c>
      <c r="F7" s="6"/>
      <c r="G7" s="6"/>
    </row>
    <row r="8" spans="1:7" ht="33.6" customHeight="1" x14ac:dyDescent="0.25">
      <c r="A8" s="21" t="s">
        <v>44</v>
      </c>
      <c r="B8" s="5" t="s">
        <v>68</v>
      </c>
      <c r="C8" s="5" t="s">
        <v>69</v>
      </c>
      <c r="D8" s="6" t="s">
        <v>62</v>
      </c>
      <c r="E8" s="7" t="s">
        <v>70</v>
      </c>
      <c r="F8" s="5"/>
      <c r="G8" s="6"/>
    </row>
    <row r="9" spans="1:7" ht="37.5" customHeight="1" x14ac:dyDescent="0.25">
      <c r="A9" s="21" t="s">
        <v>88</v>
      </c>
      <c r="B9" s="5" t="s">
        <v>89</v>
      </c>
      <c r="C9" s="5" t="s">
        <v>90</v>
      </c>
      <c r="D9" s="6" t="s">
        <v>93</v>
      </c>
      <c r="E9" s="7" t="s">
        <v>91</v>
      </c>
      <c r="F9" s="5"/>
      <c r="G9" s="6" t="s">
        <v>92</v>
      </c>
    </row>
    <row r="10" spans="1:7" ht="33.6" customHeight="1" x14ac:dyDescent="0.25">
      <c r="A10" s="21" t="s">
        <v>8</v>
      </c>
      <c r="B10" s="5" t="s">
        <v>31</v>
      </c>
      <c r="C10" s="5" t="s">
        <v>32</v>
      </c>
      <c r="D10" s="6" t="s">
        <v>30</v>
      </c>
      <c r="E10" s="5" t="s">
        <v>33</v>
      </c>
      <c r="F10" s="5"/>
      <c r="G10" s="6" t="s">
        <v>60</v>
      </c>
    </row>
    <row r="11" spans="1:7" ht="37.5" customHeight="1" x14ac:dyDescent="0.25">
      <c r="A11" s="21" t="s">
        <v>87</v>
      </c>
      <c r="B11" s="5" t="s">
        <v>71</v>
      </c>
      <c r="C11" s="5" t="s">
        <v>72</v>
      </c>
      <c r="D11" s="6" t="s">
        <v>86</v>
      </c>
      <c r="E11" s="7" t="s">
        <v>73</v>
      </c>
      <c r="F11" s="5"/>
      <c r="G11" s="6"/>
    </row>
    <row r="12" spans="1:7" ht="33.6" customHeight="1" x14ac:dyDescent="0.25">
      <c r="A12" s="21" t="s">
        <v>9</v>
      </c>
      <c r="B12" s="7" t="s">
        <v>35</v>
      </c>
      <c r="C12" s="5" t="s">
        <v>37</v>
      </c>
      <c r="D12" s="6" t="s">
        <v>34</v>
      </c>
      <c r="E12" s="5" t="s">
        <v>36</v>
      </c>
      <c r="F12" s="5"/>
      <c r="G12" s="6" t="s">
        <v>38</v>
      </c>
    </row>
    <row r="13" spans="1:7" ht="33.6" customHeight="1" x14ac:dyDescent="0.25">
      <c r="A13" s="21" t="s">
        <v>43</v>
      </c>
      <c r="B13" s="5" t="s">
        <v>67</v>
      </c>
      <c r="C13" s="5" t="s">
        <v>66</v>
      </c>
      <c r="D13" s="6" t="s">
        <v>64</v>
      </c>
      <c r="E13" s="7" t="s">
        <v>65</v>
      </c>
      <c r="F13" s="5"/>
      <c r="G13" s="6" t="s">
        <v>63</v>
      </c>
    </row>
    <row r="14" spans="1:7" ht="33.6" customHeight="1" x14ac:dyDescent="0.25">
      <c r="A14" s="21" t="s">
        <v>42</v>
      </c>
      <c r="B14" s="5" t="s">
        <v>71</v>
      </c>
      <c r="C14" s="5" t="s">
        <v>72</v>
      </c>
      <c r="D14" s="6"/>
      <c r="E14" s="7" t="s">
        <v>73</v>
      </c>
      <c r="F14" s="5"/>
      <c r="G14" s="6"/>
    </row>
    <row r="15" spans="1:7" ht="33.6" customHeight="1" x14ac:dyDescent="0.25">
      <c r="A15" s="21" t="s">
        <v>26</v>
      </c>
      <c r="B15" s="5" t="s">
        <v>24</v>
      </c>
      <c r="C15" s="5" t="s">
        <v>25</v>
      </c>
      <c r="D15" s="6" t="s">
        <v>23</v>
      </c>
      <c r="E15" s="7" t="s">
        <v>29</v>
      </c>
      <c r="F15" s="5"/>
      <c r="G15" s="6" t="s">
        <v>27</v>
      </c>
    </row>
  </sheetData>
  <hyperlinks>
    <hyperlink ref="D7" r:id="rId1" xr:uid="{7049B795-1ED1-42C6-B6F4-CCD465231859}"/>
    <hyperlink ref="E7" r:id="rId2" display="tel:+41(0)58 344 80 00" xr:uid="{D0F5AADF-F519-4AAA-81B5-205903D7893A}"/>
    <hyperlink ref="D15" r:id="rId3" xr:uid="{C2E46EF5-623C-4E30-9D0A-D555519EF897}"/>
    <hyperlink ref="G15" r:id="rId4" display="javascript:linkTo_UnCryptMailto(%27kygjrm8gldmYrfmkkcl%2Bdspjcp%2Caf%27);" xr:uid="{A8679116-5946-459A-9715-A2CA1046BFBC}"/>
    <hyperlink ref="E12" r:id="rId5" display="tel:0041713135050" xr:uid="{EAD26BB1-C43E-4589-9994-A1E072BC33CD}"/>
    <hyperlink ref="G12" r:id="rId6" display="mailto:info@lobeck.ch" xr:uid="{4B7F2299-BCEC-4230-A665-A1C517FC751E}"/>
    <hyperlink ref="G10" r:id="rId7" xr:uid="{7FE689E4-6F78-4CBA-A2E8-FDA578FCBA03}"/>
    <hyperlink ref="G13" r:id="rId8" display="mailto:sales@novasolchemicals.com" xr:uid="{EE51A187-6457-4270-A319-16E2E9781CD0}"/>
    <hyperlink ref="G9" r:id="rId9" xr:uid="{5F52BA3D-E012-40D6-8286-B8DEE9DA0F0F}"/>
    <hyperlink ref="D10" r:id="rId10" xr:uid="{CC9ADE2D-C7A7-4B44-9C5E-98CC441BAF3B}"/>
    <hyperlink ref="D12" r:id="rId11" xr:uid="{C93AD02E-30BE-4687-897B-618BB6ADBA38}"/>
    <hyperlink ref="D6" r:id="rId12" xr:uid="{7A2BEB75-EFE9-4DF3-ADB5-C9FD23BB61B4}"/>
  </hyperlinks>
  <pageMargins left="0.7" right="0.7" top="0.78740157499999996" bottom="0.78740157499999996" header="0.3" footer="0.3"/>
  <pageSetup paperSize="9" orientation="portrait" r:id="rId1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DFA8B2-B1C7-45E1-BB63-271D5DBA7F09}">
  <dimension ref="A1"/>
  <sheetViews>
    <sheetView workbookViewId="0">
      <selection activeCell="A6" sqref="A6:XFD6"/>
    </sheetView>
  </sheetViews>
  <sheetFormatPr baseColWidth="10" defaultRowHeight="15" x14ac:dyDescent="0.25"/>
  <sheetData/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FDFDE64B782E7F45AEDA33DEF107BFBC" ma:contentTypeVersion="17" ma:contentTypeDescription="Ein neues Dokument erstellen." ma:contentTypeScope="" ma:versionID="1d84e8371f8b01d3549d6fe59c9d23b2">
  <xsd:schema xmlns:xsd="http://www.w3.org/2001/XMLSchema" xmlns:xs="http://www.w3.org/2001/XMLSchema" xmlns:p="http://schemas.microsoft.com/office/2006/metadata/properties" xmlns:ns2="68abe706-b5b0-49db-a0d9-06666663c5c6" xmlns:ns3="92271614-e70c-43f9-aa37-5815e65cd0aa" xmlns:ns4="80d43d03-d0c3-4454-b39a-3904e7d9f24f" targetNamespace="http://schemas.microsoft.com/office/2006/metadata/properties" ma:root="true" ma:fieldsID="019744311ca88938891cf71cfa96e02b" ns2:_="" ns3:_="" ns4:_="">
    <xsd:import namespace="68abe706-b5b0-49db-a0d9-06666663c5c6"/>
    <xsd:import namespace="92271614-e70c-43f9-aa37-5815e65cd0aa"/>
    <xsd:import namespace="80d43d03-d0c3-4454-b39a-3904e7d9f24f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ingHintHash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Location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abe706-b5b0-49db-a0d9-06666663c5c6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9" nillable="true" ma:displayName="Freigabehinweishash" ma:internalName="SharingHintHash" ma:readOnly="true">
      <xsd:simpleType>
        <xsd:restriction base="dms:Text"/>
      </xsd:simpleType>
    </xsd:element>
    <xsd:element name="SharedWithDetails" ma:index="10" nillable="true" ma:displayName="Freigegeben für -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2271614-e70c-43f9-aa37-5815e65cd0a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1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Bildmarkierungen" ma:readOnly="false" ma:fieldId="{5cf76f15-5ced-4ddc-b409-7134ff3c332f}" ma:taxonomyMulti="true" ma:sspId="60afc3ac-de02-46c6-84d7-3079a75e4b9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d43d03-d0c3-4454-b39a-3904e7d9f24f" elementFormDefault="qualified">
    <xsd:import namespace="http://schemas.microsoft.com/office/2006/documentManagement/types"/>
    <xsd:import namespace="http://schemas.microsoft.com/office/infopath/2007/PartnerControls"/>
    <xsd:element name="TaxCatchAll" ma:index="24" nillable="true" ma:displayName="Taxonomy Catch All Column" ma:hidden="true" ma:list="{556b0420-76c8-4fa8-8be6-fd9983071003}" ma:internalName="TaxCatchAll" ma:showField="CatchAllData" ma:web="80d43d03-d0c3-4454-b39a-3904e7d9f24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92271614-e70c-43f9-aa37-5815e65cd0aa">
      <Terms xmlns="http://schemas.microsoft.com/office/infopath/2007/PartnerControls"/>
    </lcf76f155ced4ddcb4097134ff3c332f>
    <TaxCatchAll xmlns="80d43d03-d0c3-4454-b39a-3904e7d9f24f" xsi:nil="true"/>
  </documentManagement>
</p:properties>
</file>

<file path=customXml/itemProps1.xml><?xml version="1.0" encoding="utf-8"?>
<ds:datastoreItem xmlns:ds="http://schemas.openxmlformats.org/officeDocument/2006/customXml" ds:itemID="{E6EDF682-A40E-4303-A93F-54130722148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8abe706-b5b0-49db-a0d9-06666663c5c6"/>
    <ds:schemaRef ds:uri="92271614-e70c-43f9-aa37-5815e65cd0aa"/>
    <ds:schemaRef ds:uri="80d43d03-d0c3-4454-b39a-3904e7d9f24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612DB7C-9770-4B9D-9CEE-CF8FD789F26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390572BD-0FCD-4113-882D-8BB9E7329C8B}">
  <ds:schemaRefs>
    <ds:schemaRef ds:uri="http://schemas.microsoft.com/office/2006/metadata/properties"/>
    <ds:schemaRef ds:uri="http://schemas.microsoft.com/office/infopath/2007/PartnerControls"/>
    <ds:schemaRef ds:uri="92271614-e70c-43f9-aa37-5815e65cd0aa"/>
    <ds:schemaRef ds:uri="80d43d03-d0c3-4454-b39a-3904e7d9f24f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8</vt:i4>
      </vt:variant>
    </vt:vector>
  </HeadingPairs>
  <TitlesOfParts>
    <vt:vector size="8" baseType="lpstr">
      <vt:lpstr>NaOH</vt:lpstr>
      <vt:lpstr>HCl</vt:lpstr>
      <vt:lpstr>Kalk</vt:lpstr>
      <vt:lpstr>NH4OH - Harnstoff</vt:lpstr>
      <vt:lpstr>H2O2</vt:lpstr>
      <vt:lpstr>AKohle Adsorbens</vt:lpstr>
      <vt:lpstr>ABA Reagenzien</vt:lpstr>
      <vt:lpstr>Tabelle7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B. Gaussen-Freidl</dc:creator>
  <cp:lastModifiedBy>Peter Schütz</cp:lastModifiedBy>
  <dcterms:created xsi:type="dcterms:W3CDTF">2022-09-07T07:16:45Z</dcterms:created>
  <dcterms:modified xsi:type="dcterms:W3CDTF">2022-09-19T13:35:22Z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0x010100FDFDE64B782E7F45AEDA33DEF107BFBC</vt:lpwstr>
  </property>
  <property fmtid="{D5CDD505-2E9C-101B-9397-08002B2CF9AE}" pid="3" name="MediaServiceImageTags">
    <vt:lpwstr/>
  </property>
</Properties>
</file>